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600" windowHeight="16000" activeTab="0"/>
  </bookViews>
  <sheets>
    <sheet name="Arkusz1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<sst xmlns="http://schemas.openxmlformats.org/spreadsheetml/2006/main" count="44" uniqueCount="22">
  <si>
    <t>Lp.</t>
  </si>
  <si>
    <t>Kalkulacja indywidualna</t>
  </si>
  <si>
    <t>Opis</t>
  </si>
  <si>
    <t>Cena jednostkowa</t>
  </si>
  <si>
    <t xml:space="preserve">Ceny jednostkowe pozycji z narzutami na robociznę materiały i sprzęt (r+m+s) </t>
  </si>
  <si>
    <t>1.</t>
  </si>
  <si>
    <t>1.1</t>
  </si>
  <si>
    <t>1.1.1</t>
  </si>
  <si>
    <t xml:space="preserve">Razem </t>
  </si>
  <si>
    <t>Wartość kosztorysowa brutto:</t>
  </si>
  <si>
    <t>Szczegółowo przedmiot zamówienia okreslają warunki zawarte w SIWZ.</t>
  </si>
  <si>
    <t>Jednostka obmiaru</t>
  </si>
  <si>
    <t>Wartość netto :</t>
  </si>
  <si>
    <t xml:space="preserve">Ilość </t>
  </si>
  <si>
    <t>Kalkulacja</t>
  </si>
  <si>
    <t>Obiekt: Drogi stanowiące własność gminy na terenie Gminy Milanówek</t>
  </si>
  <si>
    <t>m2</t>
  </si>
  <si>
    <t>Element:  Remonty cząstkowe nawierzchni mineralno-asfaltowych</t>
  </si>
  <si>
    <t>Stawka podatku VAT 23 %:</t>
  </si>
  <si>
    <t>PRZEDMIAR ROBÓT</t>
  </si>
  <si>
    <t xml:space="preserve">remont cząstkowy nawierzchni asfaltowych mieszką mineralno-asfaltową na gorąco z obcięciem i smarowaniem krawędzi i podłoża wraz z ewentualnym uzupełnieniem podbudowy </t>
  </si>
  <si>
    <t>Remont dróg gminnych o nawierzchni bitumicznej na terenie miasta Milanówka</t>
  </si>
</sst>
</file>

<file path=xl/styles.xml><?xml version="1.0" encoding="utf-8"?>
<styleSheet xmlns="http://schemas.openxmlformats.org/spreadsheetml/2006/main">
  <numFmts count="16">
    <numFmt numFmtId="5" formatCode="#,##0\ &quot;zł&quot;_);\(#,##0\ &quot;zł&quot;\)"/>
    <numFmt numFmtId="6" formatCode="#,##0\ &quot;zł&quot;_);[Red]\(#,##0\ &quot;zł&quot;\)"/>
    <numFmt numFmtId="7" formatCode="#,##0.00\ &quot;zł&quot;_);\(#,##0.00\ &quot;zł&quot;\)"/>
    <numFmt numFmtId="8" formatCode="#,##0.00\ &quot;zł&quot;_);[Red]\(#,##0.00\ &quot;zł&quot;\)"/>
    <numFmt numFmtId="42" formatCode="_ * #,##0_)\ &quot;zł&quot;_ ;_ * \(#,##0\)\ &quot;zł&quot;_ ;_ * &quot;-&quot;_)\ &quot;zł&quot;_ ;_ @_ "/>
    <numFmt numFmtId="41" formatCode="_ * #,##0_)\ _z_ł_ ;_ * \(#,##0\)\ _z_ł_ ;_ * &quot;-&quot;_)\ _z_ł_ ;_ @_ "/>
    <numFmt numFmtId="44" formatCode="_ * #,##0.00_)\ &quot;zł&quot;_ ;_ * \(#,##0.00\)\ &quot;zł&quot;_ ;_ * &quot;-&quot;??_)\ &quot;zł&quot;_ ;_ @_ "/>
    <numFmt numFmtId="43" formatCode="_ * #,##0.00_)\ _z_ł_ ;_ * \(#,##0.00\)\ _z_ł_ ;_ * &quot;-&quot;??_)\ _z_ł_ ;_ @_ 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zcionka tekstu podstawowego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9" fontId="1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30" borderId="9" applyNumberFormat="0" applyFon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0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170" fontId="3" fillId="0" borderId="11" xfId="58" applyFont="1" applyBorder="1" applyAlignment="1">
      <alignment horizontal="center" vertical="center"/>
    </xf>
    <xf numFmtId="170" fontId="3" fillId="0" borderId="15" xfId="58" applyFont="1" applyBorder="1" applyAlignment="1">
      <alignment horizontal="center" vertical="center"/>
    </xf>
    <xf numFmtId="0" fontId="41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170" fontId="3" fillId="0" borderId="16" xfId="58" applyFont="1" applyBorder="1" applyAlignment="1">
      <alignment horizontal="center" vertical="center"/>
    </xf>
    <xf numFmtId="0" fontId="0" fillId="0" borderId="0" xfId="0" applyAlignment="1">
      <alignment wrapText="1"/>
    </xf>
    <xf numFmtId="0" fontId="7" fillId="0" borderId="0" xfId="0" applyFont="1" applyAlignment="1">
      <alignment horizontal="center" vertical="center" wrapText="1"/>
    </xf>
    <xf numFmtId="0" fontId="3" fillId="0" borderId="17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tabSelected="1" view="pageBreakPreview" zoomScale="60" zoomScaleNormal="85" zoomScalePageLayoutView="70" workbookViewId="0" topLeftCell="A1">
      <selection activeCell="H23" sqref="H23"/>
    </sheetView>
  </sheetViews>
  <sheetFormatPr defaultColWidth="11.19921875" defaultRowHeight="14.25"/>
  <cols>
    <col min="1" max="1" width="4.796875" style="0" customWidth="1"/>
    <col min="2" max="2" width="10.69921875" style="0" customWidth="1"/>
    <col min="3" max="3" width="36.69921875" style="0" customWidth="1"/>
    <col min="4" max="4" width="9.19921875" style="0" bestFit="1" customWidth="1"/>
    <col min="5" max="5" width="10.5" style="0" customWidth="1"/>
    <col min="6" max="6" width="11.5" style="0" customWidth="1"/>
    <col min="7" max="7" width="14.19921875" style="0" customWidth="1"/>
    <col min="8" max="10" width="8.796875" style="0" customWidth="1"/>
    <col min="11" max="11" width="11.296875" style="0" bestFit="1" customWidth="1"/>
    <col min="12" max="16384" width="8.796875" style="0" customWidth="1"/>
  </cols>
  <sheetData>
    <row r="1" spans="1:7" ht="13.5">
      <c r="A1" s="10"/>
      <c r="B1" s="10"/>
      <c r="C1" s="10"/>
      <c r="D1" s="10"/>
      <c r="E1" s="10"/>
      <c r="F1" s="10"/>
      <c r="G1" s="10"/>
    </row>
    <row r="2" spans="1:7" ht="26.25" customHeight="1">
      <c r="A2" s="14" t="s">
        <v>19</v>
      </c>
      <c r="B2" s="14"/>
      <c r="C2" s="14"/>
      <c r="D2" s="14"/>
      <c r="E2" s="14"/>
      <c r="F2" s="14"/>
      <c r="G2" s="14"/>
    </row>
    <row r="3" spans="1:7" ht="52.5" customHeight="1">
      <c r="A3" s="14" t="s">
        <v>21</v>
      </c>
      <c r="B3" s="14"/>
      <c r="C3" s="14"/>
      <c r="D3" s="14"/>
      <c r="E3" s="14"/>
      <c r="F3" s="14"/>
      <c r="G3" s="14"/>
    </row>
    <row r="4" spans="1:7" ht="13.5">
      <c r="A4" s="27"/>
      <c r="B4" s="28"/>
      <c r="C4" s="28"/>
      <c r="D4" s="28"/>
      <c r="E4" s="28"/>
      <c r="F4" s="28"/>
      <c r="G4" s="28"/>
    </row>
    <row r="5" spans="1:7" ht="18">
      <c r="A5" s="29" t="s">
        <v>4</v>
      </c>
      <c r="B5" s="29"/>
      <c r="C5" s="29"/>
      <c r="D5" s="29"/>
      <c r="E5" s="29"/>
      <c r="F5" s="29"/>
      <c r="G5" s="29"/>
    </row>
    <row r="6" spans="1:7" ht="18.75" thickBot="1">
      <c r="A6" s="11"/>
      <c r="B6" s="11"/>
      <c r="C6" s="11"/>
      <c r="D6" s="11"/>
      <c r="E6" s="11"/>
      <c r="F6" s="11"/>
      <c r="G6" s="11"/>
    </row>
    <row r="7" spans="1:7" ht="35.25" customHeight="1">
      <c r="A7" s="4" t="s">
        <v>0</v>
      </c>
      <c r="B7" s="5" t="s">
        <v>14</v>
      </c>
      <c r="C7" s="5" t="s">
        <v>2</v>
      </c>
      <c r="D7" s="5" t="s">
        <v>11</v>
      </c>
      <c r="E7" s="5" t="s">
        <v>13</v>
      </c>
      <c r="F7" s="5" t="s">
        <v>3</v>
      </c>
      <c r="G7" s="6" t="s">
        <v>8</v>
      </c>
    </row>
    <row r="8" spans="1:7" ht="23.25" customHeight="1">
      <c r="A8" s="2" t="s">
        <v>5</v>
      </c>
      <c r="B8" s="21" t="s">
        <v>15</v>
      </c>
      <c r="C8" s="22"/>
      <c r="D8" s="22"/>
      <c r="E8" s="22"/>
      <c r="F8" s="22"/>
      <c r="G8" s="23"/>
    </row>
    <row r="9" spans="1:7" ht="34.5" customHeight="1">
      <c r="A9" s="2" t="s">
        <v>6</v>
      </c>
      <c r="B9" s="24" t="s">
        <v>17</v>
      </c>
      <c r="C9" s="25"/>
      <c r="D9" s="25"/>
      <c r="E9" s="25"/>
      <c r="F9" s="25"/>
      <c r="G9" s="26"/>
    </row>
    <row r="10" spans="1:7" ht="74.25" customHeight="1">
      <c r="A10" s="2" t="s">
        <v>7</v>
      </c>
      <c r="B10" s="3" t="s">
        <v>1</v>
      </c>
      <c r="C10" s="3" t="s">
        <v>20</v>
      </c>
      <c r="D10" s="7" t="s">
        <v>16</v>
      </c>
      <c r="E10" s="7">
        <v>1600</v>
      </c>
      <c r="F10" s="8"/>
      <c r="G10" s="9">
        <f>F10*E10</f>
        <v>0</v>
      </c>
    </row>
    <row r="11" spans="1:7" ht="20.25" customHeight="1">
      <c r="A11" s="15" t="s">
        <v>12</v>
      </c>
      <c r="B11" s="16"/>
      <c r="C11" s="16"/>
      <c r="D11" s="16"/>
      <c r="E11" s="16"/>
      <c r="F11" s="17"/>
      <c r="G11" s="9">
        <f>SUM(G10:G10)</f>
        <v>0</v>
      </c>
    </row>
    <row r="12" spans="1:8" ht="25.5" customHeight="1">
      <c r="A12" s="15" t="s">
        <v>18</v>
      </c>
      <c r="B12" s="16"/>
      <c r="C12" s="16"/>
      <c r="D12" s="16"/>
      <c r="E12" s="16"/>
      <c r="F12" s="17"/>
      <c r="G12" s="9">
        <f>G11*0.23</f>
        <v>0</v>
      </c>
      <c r="H12" s="1"/>
    </row>
    <row r="13" spans="1:7" ht="27" customHeight="1" thickBot="1">
      <c r="A13" s="18" t="s">
        <v>9</v>
      </c>
      <c r="B13" s="19"/>
      <c r="C13" s="19"/>
      <c r="D13" s="19"/>
      <c r="E13" s="19"/>
      <c r="F13" s="20"/>
      <c r="G13" s="12">
        <f>G11+G12</f>
        <v>0</v>
      </c>
    </row>
    <row r="14" ht="13.5">
      <c r="A14" t="s">
        <v>10</v>
      </c>
    </row>
    <row r="15" spans="1:7" ht="13.5">
      <c r="A15" s="13"/>
      <c r="B15" s="13"/>
      <c r="C15" s="13"/>
      <c r="D15" s="13"/>
      <c r="E15" s="13"/>
      <c r="F15" s="13"/>
      <c r="G15" s="13"/>
    </row>
    <row r="16" spans="1:7" ht="13.5">
      <c r="A16" s="13"/>
      <c r="B16" s="13"/>
      <c r="C16" s="13"/>
      <c r="D16" s="13"/>
      <c r="E16" s="13"/>
      <c r="F16" s="13"/>
      <c r="G16" s="13"/>
    </row>
    <row r="17" spans="1:7" ht="13.5">
      <c r="A17" s="13"/>
      <c r="B17" s="13"/>
      <c r="C17" s="13"/>
      <c r="D17" s="13"/>
      <c r="E17" s="13"/>
      <c r="F17" s="13"/>
      <c r="G17" s="13"/>
    </row>
  </sheetData>
  <sheetProtection/>
  <mergeCells count="9">
    <mergeCell ref="A2:G2"/>
    <mergeCell ref="A11:F11"/>
    <mergeCell ref="A13:F13"/>
    <mergeCell ref="A12:F12"/>
    <mergeCell ref="A3:G3"/>
    <mergeCell ref="B8:G8"/>
    <mergeCell ref="B9:G9"/>
    <mergeCell ref="A4:G4"/>
    <mergeCell ref="A5:G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4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view="pageBreakPreview" zoomScale="60" zoomScaleNormal="75" zoomScalePageLayoutView="0" workbookViewId="0" topLeftCell="A1">
      <selection activeCell="A11" sqref="A11:F11"/>
    </sheetView>
  </sheetViews>
  <sheetFormatPr defaultColWidth="11.19921875" defaultRowHeight="14.25"/>
  <cols>
    <col min="1" max="1" width="4.796875" style="0" customWidth="1"/>
    <col min="2" max="2" width="10.69921875" style="0" customWidth="1"/>
    <col min="3" max="3" width="36.69921875" style="0" customWidth="1"/>
    <col min="4" max="4" width="9.19921875" style="0" bestFit="1" customWidth="1"/>
    <col min="5" max="5" width="10.5" style="0" customWidth="1"/>
    <col min="6" max="6" width="11.5" style="0" customWidth="1"/>
    <col min="7" max="7" width="14.19921875" style="0" customWidth="1"/>
    <col min="8" max="10" width="8.796875" style="0" customWidth="1"/>
    <col min="11" max="11" width="11.296875" style="0" bestFit="1" customWidth="1"/>
    <col min="12" max="16384" width="8.796875" style="0" customWidth="1"/>
  </cols>
  <sheetData>
    <row r="1" spans="1:7" ht="13.5">
      <c r="A1" s="10"/>
      <c r="B1" s="10"/>
      <c r="C1" s="10"/>
      <c r="D1" s="10"/>
      <c r="E1" s="10"/>
      <c r="F1" s="10"/>
      <c r="G1" s="10"/>
    </row>
    <row r="2" spans="1:7" ht="26.25" customHeight="1">
      <c r="A2" s="14" t="s">
        <v>19</v>
      </c>
      <c r="B2" s="14"/>
      <c r="C2" s="14"/>
      <c r="D2" s="14"/>
      <c r="E2" s="14"/>
      <c r="F2" s="14"/>
      <c r="G2" s="14"/>
    </row>
    <row r="3" spans="1:7" ht="52.5" customHeight="1">
      <c r="A3" s="14" t="s">
        <v>21</v>
      </c>
      <c r="B3" s="14"/>
      <c r="C3" s="14"/>
      <c r="D3" s="14"/>
      <c r="E3" s="14"/>
      <c r="F3" s="14"/>
      <c r="G3" s="14"/>
    </row>
    <row r="4" spans="1:7" ht="13.5">
      <c r="A4" s="27"/>
      <c r="B4" s="28"/>
      <c r="C4" s="28"/>
      <c r="D4" s="28"/>
      <c r="E4" s="28"/>
      <c r="F4" s="28"/>
      <c r="G4" s="28"/>
    </row>
    <row r="5" spans="1:7" ht="18">
      <c r="A5" s="29" t="s">
        <v>4</v>
      </c>
      <c r="B5" s="29"/>
      <c r="C5" s="29"/>
      <c r="D5" s="29"/>
      <c r="E5" s="29"/>
      <c r="F5" s="29"/>
      <c r="G5" s="29"/>
    </row>
    <row r="6" spans="1:7" ht="18.75" thickBot="1">
      <c r="A6" s="11"/>
      <c r="B6" s="11"/>
      <c r="C6" s="11"/>
      <c r="D6" s="11"/>
      <c r="E6" s="11"/>
      <c r="F6" s="11"/>
      <c r="G6" s="11"/>
    </row>
    <row r="7" spans="1:7" ht="35.25" customHeight="1">
      <c r="A7" s="4" t="s">
        <v>0</v>
      </c>
      <c r="B7" s="5" t="s">
        <v>14</v>
      </c>
      <c r="C7" s="5" t="s">
        <v>2</v>
      </c>
      <c r="D7" s="5" t="s">
        <v>11</v>
      </c>
      <c r="E7" s="5" t="s">
        <v>13</v>
      </c>
      <c r="F7" s="5" t="s">
        <v>3</v>
      </c>
      <c r="G7" s="6" t="s">
        <v>8</v>
      </c>
    </row>
    <row r="8" spans="1:7" ht="23.25" customHeight="1">
      <c r="A8" s="2" t="s">
        <v>5</v>
      </c>
      <c r="B8" s="21" t="s">
        <v>15</v>
      </c>
      <c r="C8" s="22"/>
      <c r="D8" s="22"/>
      <c r="E8" s="22"/>
      <c r="F8" s="22"/>
      <c r="G8" s="23"/>
    </row>
    <row r="9" spans="1:7" ht="34.5" customHeight="1">
      <c r="A9" s="2" t="s">
        <v>6</v>
      </c>
      <c r="B9" s="24" t="s">
        <v>17</v>
      </c>
      <c r="C9" s="25"/>
      <c r="D9" s="25"/>
      <c r="E9" s="25"/>
      <c r="F9" s="25"/>
      <c r="G9" s="26"/>
    </row>
    <row r="10" spans="1:7" ht="73.5" customHeight="1">
      <c r="A10" s="2" t="s">
        <v>7</v>
      </c>
      <c r="B10" s="3" t="s">
        <v>1</v>
      </c>
      <c r="C10" s="3" t="s">
        <v>20</v>
      </c>
      <c r="D10" s="7" t="s">
        <v>16</v>
      </c>
      <c r="E10" s="7">
        <v>1600</v>
      </c>
      <c r="F10" s="8">
        <v>38.5</v>
      </c>
      <c r="G10" s="9">
        <f>F10*E10</f>
        <v>61600</v>
      </c>
    </row>
    <row r="11" spans="1:7" ht="20.25" customHeight="1">
      <c r="A11" s="15" t="s">
        <v>12</v>
      </c>
      <c r="B11" s="16"/>
      <c r="C11" s="16"/>
      <c r="D11" s="16"/>
      <c r="E11" s="16"/>
      <c r="F11" s="17"/>
      <c r="G11" s="9">
        <f>SUM(G10:G10)</f>
        <v>61600</v>
      </c>
    </row>
    <row r="12" spans="1:8" ht="25.5" customHeight="1">
      <c r="A12" s="15" t="s">
        <v>18</v>
      </c>
      <c r="B12" s="16"/>
      <c r="C12" s="16"/>
      <c r="D12" s="16"/>
      <c r="E12" s="16"/>
      <c r="F12" s="17"/>
      <c r="G12" s="9">
        <f>G11*0.23</f>
        <v>14168</v>
      </c>
      <c r="H12" s="1"/>
    </row>
    <row r="13" spans="1:7" ht="27" customHeight="1" thickBot="1">
      <c r="A13" s="18" t="s">
        <v>9</v>
      </c>
      <c r="B13" s="19"/>
      <c r="C13" s="19"/>
      <c r="D13" s="19"/>
      <c r="E13" s="19"/>
      <c r="F13" s="20"/>
      <c r="G13" s="12">
        <f>G11+G12</f>
        <v>75768</v>
      </c>
    </row>
    <row r="14" ht="13.5">
      <c r="A14" t="s">
        <v>10</v>
      </c>
    </row>
    <row r="15" spans="1:7" ht="13.5">
      <c r="A15" s="13"/>
      <c r="B15" s="13"/>
      <c r="C15" s="13"/>
      <c r="D15" s="13"/>
      <c r="E15" s="13"/>
      <c r="F15" s="13"/>
      <c r="G15" s="13"/>
    </row>
    <row r="16" spans="1:7" ht="13.5">
      <c r="A16" s="13"/>
      <c r="B16" s="13"/>
      <c r="C16" s="13"/>
      <c r="D16" s="13"/>
      <c r="E16" s="13"/>
      <c r="F16" s="13"/>
      <c r="G16" s="13"/>
    </row>
    <row r="17" spans="1:7" ht="13.5">
      <c r="A17" s="13"/>
      <c r="B17" s="13"/>
      <c r="C17" s="13"/>
      <c r="D17" s="13"/>
      <c r="E17" s="13"/>
      <c r="F17" s="13"/>
      <c r="G17" s="13"/>
    </row>
  </sheetData>
  <sheetProtection/>
  <mergeCells count="9">
    <mergeCell ref="A11:F11"/>
    <mergeCell ref="A12:F12"/>
    <mergeCell ref="A13:F13"/>
    <mergeCell ref="A2:G2"/>
    <mergeCell ref="A3:G3"/>
    <mergeCell ref="A4:G4"/>
    <mergeCell ref="A5:G5"/>
    <mergeCell ref="B8:G8"/>
    <mergeCell ref="B9:G9"/>
  </mergeCells>
  <printOptions/>
  <pageMargins left="0.7" right="0.7" top="0.75" bottom="0.75" header="0.3" footer="0.3"/>
  <pageSetup horizontalDpi="600" verticalDpi="600" orientation="portrait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eniedzwiecka</dc:creator>
  <cp:keywords/>
  <dc:description/>
  <cp:lastModifiedBy>Microsoft Office User</cp:lastModifiedBy>
  <cp:lastPrinted>2018-08-06T13:49:21Z</cp:lastPrinted>
  <dcterms:created xsi:type="dcterms:W3CDTF">2012-02-13T11:49:39Z</dcterms:created>
  <dcterms:modified xsi:type="dcterms:W3CDTF">2018-11-18T19:38:34Z</dcterms:modified>
  <cp:category/>
  <cp:version/>
  <cp:contentType/>
  <cp:contentStatus/>
</cp:coreProperties>
</file>